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'!$A$1:$F$19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6" l="1"/>
  <c r="F15" i="16"/>
  <c r="F13" i="16" l="1"/>
  <c r="D13" i="16"/>
  <c r="B2" i="9" l="1"/>
</calcChain>
</file>

<file path=xl/sharedStrings.xml><?xml version="1.0" encoding="utf-8"?>
<sst xmlns="http://schemas.openxmlformats.org/spreadsheetml/2006/main" count="41" uniqueCount="39">
  <si>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</si>
  <si>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</si>
  <si>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</si>
  <si>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</si>
  <si>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</si>
  <si>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</si>
  <si>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</si>
  <si>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</si>
  <si>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</si>
  <si>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</si>
  <si>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</si>
  <si>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</si>
  <si>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</si>
  <si>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</si>
  <si>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</si>
  <si>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</si>
  <si>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</si>
  <si>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</si>
  <si>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</si>
  <si>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</si>
  <si>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</si>
  <si>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</si>
  <si>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</si>
  <si>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</si>
  <si>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</si>
  <si>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</si>
  <si>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</si>
  <si>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</si>
  <si>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</si>
  <si>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</si>
  <si>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(монтаж)</t>
  </si>
  <si>
    <t>Заказчик</t>
  </si>
  <si>
    <t>7::60</t>
  </si>
  <si>
    <t>филиал ООО "ЕвроСибЭнерго - Гидрогенерация" Братская ГЭС</t>
  </si>
  <si>
    <t>Текущий ремонт асфальтобетонного покрытия  автодороги № 8 (проезжей части и пешеходных дорожек с заменой бордюрного камня от здания управления к зданию ГЭС); Замена бордюрного камня на автодороге № 6 (от КПП-1 до здания управления) (Автодороги территории Братской ГЭС инв.№ 00020026). Ямочный ремонт асфальтобетонного покрытия автодорог территории Братской ГЭС инв.№ 00020026. Замена асфальтобетонного покрытия автодороги и тротуара, замена бордюрного камня на гребне правобережной плотины (Плотина правобережная инв. № ТГ0000006)</t>
  </si>
  <si>
    <t>Текущий ремонт асфальтобетонного покрытия</t>
  </si>
  <si>
    <t>Ямочный ремонт асфальтобетонного покрытия</t>
  </si>
  <si>
    <t>Замена асфальтобетонного покрытия автодороги и тротуара, замена бордюрного камня</t>
  </si>
  <si>
    <t>Прочие расходы (затраты на услугипо захоронению отходов, ФОТ)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</si>
</sst>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5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 wrapText="1"/>
      <protection locked="0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2:F17" totalsRowShown="0" headerRowDxfId="8" dataDxfId="6" headerRowBorderDxfId="7" tableBorderDxfId="5">
  <autoFilter ref="B12:F17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tabSelected="1" view="pageBreakPreview" zoomScale="90" zoomScaleNormal="100" zoomScaleSheetLayoutView="90" workbookViewId="0">
      <pane xSplit="3" ySplit="12" topLeftCell="D13" activePane="bottomRight" state="frozen"/>
      <selection pane="topRight" activeCell="D1" sqref="D1"/>
      <selection pane="bottomLeft" activeCell="A12" sqref="A12"/>
      <selection pane="bottomRight" activeCell="J6" sqref="J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7" t="s">
        <v>30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5" t="s">
        <v>27</v>
      </c>
      <c r="C4" s="46"/>
      <c r="D4" s="48" t="s">
        <v>32</v>
      </c>
      <c r="E4" s="48"/>
      <c r="F4" s="48"/>
      <c r="G4" s="7"/>
    </row>
    <row r="5" spans="1:7" ht="21.75" customHeight="1" x14ac:dyDescent="0.25">
      <c r="A5" s="8"/>
      <c r="B5" s="45" t="s">
        <v>31</v>
      </c>
      <c r="C5" s="46"/>
      <c r="D5" s="49" t="s">
        <v>33</v>
      </c>
      <c r="E5" s="50"/>
      <c r="F5" s="51"/>
      <c r="G5" s="7"/>
    </row>
    <row r="6" spans="1:7" s="11" customFormat="1" ht="163.5" customHeight="1" x14ac:dyDescent="0.25">
      <c r="A6" s="9"/>
      <c r="B6" s="45" t="s">
        <v>1</v>
      </c>
      <c r="C6" s="46"/>
      <c r="D6" s="47" t="s">
        <v>34</v>
      </c>
      <c r="E6" s="47"/>
      <c r="F6" s="47"/>
      <c r="G6" s="10"/>
    </row>
    <row r="7" spans="1:7" s="11" customFormat="1" ht="21" customHeight="1" x14ac:dyDescent="0.25">
      <c r="A7" s="38" t="s">
        <v>18</v>
      </c>
      <c r="B7" s="45" t="s">
        <v>26</v>
      </c>
      <c r="C7" s="46"/>
      <c r="D7" s="48"/>
      <c r="E7" s="48"/>
      <c r="F7" s="48"/>
    </row>
    <row r="8" spans="1:7" s="11" customFormat="1" ht="21" customHeight="1" x14ac:dyDescent="0.25">
      <c r="A8" s="38" t="s">
        <v>19</v>
      </c>
      <c r="B8" s="12" t="s">
        <v>16</v>
      </c>
      <c r="C8" s="13"/>
      <c r="D8" s="40"/>
      <c r="E8" s="14"/>
      <c r="F8" s="14"/>
    </row>
    <row r="9" spans="1:7" s="11" customFormat="1" ht="21" customHeight="1" x14ac:dyDescent="0.25">
      <c r="A9" s="38" t="s">
        <v>20</v>
      </c>
      <c r="B9" s="12" t="s">
        <v>17</v>
      </c>
      <c r="C9" s="13"/>
      <c r="D9" s="40"/>
      <c r="E9" s="14"/>
      <c r="F9" s="14"/>
    </row>
    <row r="10" spans="1:7" s="11" customFormat="1" ht="21" customHeight="1" x14ac:dyDescent="0.25">
      <c r="A10" s="38"/>
      <c r="B10" s="12" t="s">
        <v>29</v>
      </c>
      <c r="C10" s="41"/>
      <c r="D10" s="40"/>
      <c r="E10" s="14"/>
      <c r="F10" s="14"/>
    </row>
    <row r="11" spans="1:7" ht="21" customHeight="1" x14ac:dyDescent="0.25">
      <c r="A11" s="39"/>
      <c r="B11" s="15"/>
      <c r="C11" s="15"/>
      <c r="D11" s="15"/>
      <c r="E11" s="15"/>
      <c r="F11" s="15"/>
      <c r="G11" s="7"/>
    </row>
    <row r="12" spans="1:7" ht="21" customHeight="1" x14ac:dyDescent="0.25">
      <c r="B12" s="16" t="s">
        <v>0</v>
      </c>
      <c r="C12" s="17" t="s">
        <v>24</v>
      </c>
      <c r="D12" s="17" t="s">
        <v>22</v>
      </c>
      <c r="E12" s="17" t="s">
        <v>21</v>
      </c>
      <c r="F12" s="18" t="s">
        <v>23</v>
      </c>
    </row>
    <row r="13" spans="1:7" s="24" customFormat="1" ht="21" customHeight="1" x14ac:dyDescent="0.25">
      <c r="A13" s="19"/>
      <c r="B13" s="35">
        <v>0</v>
      </c>
      <c r="C13" s="20" t="s">
        <v>25</v>
      </c>
      <c r="D13" s="21">
        <f>SUM(D14:D17)</f>
        <v>0</v>
      </c>
      <c r="E13" s="22">
        <v>20</v>
      </c>
      <c r="F13" s="23">
        <f>ПозиционноеЦеновое[[#This Row],[Цена, руб (без НДС)]]*(ПозиционноеЦеновое[[#This Row],[НДС (%)]]/100+1)</f>
        <v>0</v>
      </c>
      <c r="G13" s="19"/>
    </row>
    <row r="14" spans="1:7" s="24" customFormat="1" ht="21" customHeight="1" x14ac:dyDescent="0.25">
      <c r="A14" s="19"/>
      <c r="B14" s="35">
        <v>1</v>
      </c>
      <c r="C14" s="25" t="s">
        <v>35</v>
      </c>
      <c r="D14" s="26"/>
      <c r="E14" s="27"/>
      <c r="F14" s="28"/>
      <c r="G14" s="19"/>
    </row>
    <row r="15" spans="1:7" s="24" customFormat="1" ht="21" customHeight="1" x14ac:dyDescent="0.25">
      <c r="A15" s="19"/>
      <c r="B15" s="35">
        <v>2</v>
      </c>
      <c r="C15" s="43" t="s">
        <v>36</v>
      </c>
      <c r="D15" s="44"/>
      <c r="E15" s="27"/>
      <c r="F15" s="42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30.75" customHeight="1" x14ac:dyDescent="0.25">
      <c r="A16" s="19"/>
      <c r="B16" s="35">
        <v>3</v>
      </c>
      <c r="C16" s="43" t="s">
        <v>37</v>
      </c>
      <c r="D16" s="44"/>
      <c r="E16" s="27"/>
      <c r="F16" s="42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31.5" customHeight="1" x14ac:dyDescent="0.25">
      <c r="A17" s="19"/>
      <c r="B17" s="35">
        <v>4</v>
      </c>
      <c r="C17" s="25" t="s">
        <v>38</v>
      </c>
      <c r="D17" s="29"/>
      <c r="E17" s="27"/>
      <c r="F17" s="42"/>
      <c r="G17" s="19"/>
    </row>
    <row r="18" spans="1:7" s="34" customFormat="1" ht="21" customHeight="1" x14ac:dyDescent="0.25">
      <c r="A18" s="24"/>
      <c r="B18" s="36"/>
      <c r="C18" s="31"/>
      <c r="D18" s="30"/>
      <c r="E18" s="32"/>
      <c r="F18" s="33"/>
    </row>
    <row r="19" spans="1:7" s="34" customFormat="1" ht="21" customHeight="1" x14ac:dyDescent="0.25"/>
    <row r="20" spans="1:7" s="34" customFormat="1" ht="21" customHeight="1" x14ac:dyDescent="0.25"/>
    <row r="21" spans="1:7" s="34" customFormat="1" ht="21" customHeight="1" x14ac:dyDescent="0.25"/>
    <row r="22" spans="1:7" s="34" customFormat="1" ht="21" customHeight="1" x14ac:dyDescent="0.25"/>
    <row r="23" spans="1:7" s="34" customFormat="1" ht="21" customHeight="1" x14ac:dyDescent="0.25"/>
    <row r="24" spans="1:7" s="34" customFormat="1" ht="21" customHeight="1" x14ac:dyDescent="0.25"/>
    <row r="25" spans="1:7" ht="21" customHeight="1" x14ac:dyDescent="0.25">
      <c r="B25" s="34"/>
      <c r="C25" s="34"/>
      <c r="D25" s="34"/>
      <c r="E25" s="34"/>
      <c r="F25" s="34"/>
    </row>
    <row r="26" spans="1:7" ht="21" customHeight="1" x14ac:dyDescent="0.25">
      <c r="B26" s="34"/>
      <c r="C26" s="34"/>
      <c r="D26" s="34"/>
      <c r="E26" s="34"/>
      <c r="F26" s="34"/>
    </row>
    <row r="27" spans="1:7" ht="21" customHeight="1" x14ac:dyDescent="0.25">
      <c r="B27" s="34"/>
      <c r="C27" s="34"/>
      <c r="D27" s="34"/>
      <c r="E27" s="34"/>
      <c r="F27" s="34"/>
    </row>
    <row r="28" spans="1:7" ht="21" customHeight="1" x14ac:dyDescent="0.25">
      <c r="B28" s="34"/>
      <c r="C28" s="34"/>
      <c r="D28" s="34"/>
      <c r="E28" s="34"/>
      <c r="F28" s="34"/>
    </row>
    <row r="29" spans="1:7" ht="21" customHeight="1" x14ac:dyDescent="0.25">
      <c r="B29" s="34"/>
      <c r="C29" s="34"/>
      <c r="D29" s="34"/>
      <c r="E29" s="34"/>
      <c r="F29" s="34"/>
    </row>
    <row r="30" spans="1:7" ht="21" customHeight="1" x14ac:dyDescent="0.25">
      <c r="B30" s="34"/>
      <c r="C30" s="34"/>
      <c r="D30" s="34"/>
      <c r="E30" s="34"/>
      <c r="F30" s="34"/>
    </row>
  </sheetData>
  <sheetProtection formatRows="0" insertRows="0" deleteRows="0" sort="0"/>
  <mergeCells count="8">
    <mergeCell ref="B7:C7"/>
    <mergeCell ref="B6:C6"/>
    <mergeCell ref="D6:F6"/>
    <mergeCell ref="D7:F7"/>
    <mergeCell ref="B4:C4"/>
    <mergeCell ref="D4:F4"/>
    <mergeCell ref="B5:C5"/>
    <mergeCell ref="D5:F5"/>
  </mergeCells>
  <conditionalFormatting sqref="A4:A5 D4:F4 A8:D8 A6:F7 D5 A9:F18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 B5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 D5">
    <cfRule type="containsBlanks" dxfId="12" priority="4">
      <formula>LEN(TRIM(D4))=0</formula>
    </cfRule>
  </conditionalFormatting>
  <conditionalFormatting sqref="D6:F7">
    <cfRule type="containsBlanks" dxfId="11" priority="3">
      <formula>LEN(TRIM(D6))=0</formula>
    </cfRule>
  </conditionalFormatting>
  <conditionalFormatting sqref="D8">
    <cfRule type="containsBlanks" dxfId="10" priority="2">
      <formula>LEN(TRIM(D8))=0</formula>
    </cfRule>
  </conditionalFormatting>
  <conditionalFormatting sqref="D9:D10">
    <cfRule type="containsBlanks" dxfId="9" priority="1">
      <formula>LEN(TRIM(D9))=0</formula>
    </cfRule>
  </conditionalFormatting>
  <dataValidations count="3">
    <dataValidation type="list" allowBlank="1" showInputMessage="1" showErrorMessage="1" prompt="Выбрать из списка." sqref="D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3:D18 F13:F18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3:E18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2022-09-12T01:35:17Z</dcterms:modified>
  <cp:category>Формы; Закупочная документация</cp:category>
</cp:coreProperties>
</file>